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933131FC-9123-4420-9DBB-22B963679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I19" i="1" s="1"/>
  <c r="H9" i="1"/>
  <c r="H19" i="1" s="1"/>
  <c r="G9" i="1"/>
  <c r="E9" i="1"/>
  <c r="E19" i="1" s="1"/>
  <c r="G19" i="1" l="1"/>
  <c r="J19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<sst xmlns="http://schemas.openxmlformats.org/spreadsheetml/2006/main" count="43" uniqueCount="40">
  <si>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</si>
  <si>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</si>
  <si>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</si>
  <si>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</si>
  <si>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</si>
  <si>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</si>
  <si>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</si>
  <si>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</si>
  <si>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</si>
  <si>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</si>
  <si>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</si>
  <si>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</si>
  <si>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</si>
  <si>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</si>
  <si>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</si>
  <si>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</si>
  <si>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</si>
  <si>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</si>
  <si>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</si>
  <si>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</si>
  <si>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</si>
  <si>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</si>
  <si>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</si>
  <si>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</si>
  <si>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</si>
  <si>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54-2гн-202</t>
  </si>
  <si>
    <t>Чай с сахаром</t>
  </si>
  <si>
    <t xml:space="preserve"> Пшеничный 1с</t>
  </si>
  <si>
    <t>порционно</t>
  </si>
  <si>
    <t>1 блюдо</t>
  </si>
  <si>
    <t>54-19з-2020</t>
  </si>
  <si>
    <t>Масло сливочное</t>
  </si>
  <si>
    <t>Каша вязкая молочная ячневая</t>
  </si>
  <si>
    <t>Суп картофельный с макаронными изделиями</t>
  </si>
  <si>
    <t>2 блюдо</t>
  </si>
  <si>
    <t>54-12м-2020</t>
  </si>
  <si>
    <t>Плов с курицей</t>
  </si>
  <si>
    <t>напиток</t>
  </si>
  <si>
    <t>Кисель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</si>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</sst>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19</v>
      </c>
      <c r="C1" s="44"/>
      <c r="D1" s="45"/>
      <c r="E1" t="s">
        <v>15</v>
      </c>
      <c r="F1" s="21"/>
      <c r="I1">
        <v>5</v>
      </c>
      <c r="J1" s="20">
        <v>45814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x14ac:dyDescent="0.25">
      <c r="A4" s="3" t="s">
        <v>9</v>
      </c>
      <c r="B4" s="4" t="s">
        <v>10</v>
      </c>
      <c r="C4" s="26">
        <v>173</v>
      </c>
      <c r="D4" s="26" t="s">
        <v>32</v>
      </c>
      <c r="E4" s="13">
        <v>200</v>
      </c>
      <c r="F4" s="22"/>
      <c r="G4" s="13">
        <v>254.94</v>
      </c>
      <c r="H4" s="13">
        <v>9.15</v>
      </c>
      <c r="I4" s="13">
        <v>6.25</v>
      </c>
      <c r="J4" s="14">
        <v>40.44</v>
      </c>
    </row>
    <row r="5" spans="1:12" ht="30" x14ac:dyDescent="0.25">
      <c r="A5" s="6"/>
      <c r="B5" s="9" t="s">
        <v>28</v>
      </c>
      <c r="C5" s="29" t="s">
        <v>30</v>
      </c>
      <c r="D5" s="29" t="s">
        <v>31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ht="30" x14ac:dyDescent="0.25">
      <c r="A6" s="6"/>
      <c r="B6" s="1" t="s">
        <v>11</v>
      </c>
      <c r="C6" s="42" t="s">
        <v>25</v>
      </c>
      <c r="D6" s="27" t="s">
        <v>26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27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427.04</v>
      </c>
      <c r="H9" s="37">
        <f>SUM(H4:H8)</f>
        <v>11.719999999999999</v>
      </c>
      <c r="I9" s="37">
        <f>SUM(I4:I8)</f>
        <v>14.75</v>
      </c>
      <c r="J9" s="39">
        <f>SUM(J4:J8)</f>
        <v>61.43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30.75" thickBot="1" x14ac:dyDescent="0.3">
      <c r="A13" s="6" t="s">
        <v>13</v>
      </c>
      <c r="B13" s="9" t="s">
        <v>29</v>
      </c>
      <c r="C13" s="40">
        <v>102</v>
      </c>
      <c r="D13" s="29" t="s">
        <v>33</v>
      </c>
      <c r="E13" s="19">
        <v>250</v>
      </c>
      <c r="F13" s="25"/>
      <c r="G13" s="19">
        <v>350.54</v>
      </c>
      <c r="H13" s="15">
        <v>22.76</v>
      </c>
      <c r="I13" s="15">
        <v>19.59</v>
      </c>
      <c r="J13" s="16">
        <v>21.13</v>
      </c>
    </row>
    <row r="14" spans="1:12" ht="30" x14ac:dyDescent="0.25">
      <c r="A14" s="6"/>
      <c r="B14" s="4" t="s">
        <v>34</v>
      </c>
      <c r="C14" s="27" t="s">
        <v>35</v>
      </c>
      <c r="D14" s="27" t="s">
        <v>36</v>
      </c>
      <c r="E14" s="15">
        <v>200</v>
      </c>
      <c r="F14" s="23"/>
      <c r="G14" s="15">
        <v>314.60000000000002</v>
      </c>
      <c r="H14" s="15">
        <v>27.3</v>
      </c>
      <c r="I14" s="15">
        <v>8.1</v>
      </c>
      <c r="J14" s="16">
        <v>33.200000000000003</v>
      </c>
    </row>
    <row r="15" spans="1:12" x14ac:dyDescent="0.25">
      <c r="A15" s="6"/>
      <c r="B15" s="1" t="s">
        <v>37</v>
      </c>
      <c r="C15" s="42">
        <v>411</v>
      </c>
      <c r="D15" s="27" t="s">
        <v>38</v>
      </c>
      <c r="E15" s="15">
        <v>200</v>
      </c>
      <c r="F15" s="23"/>
      <c r="G15" s="15">
        <v>121.02</v>
      </c>
      <c r="H15" s="15">
        <v>0.1</v>
      </c>
      <c r="I15" s="15">
        <v>0</v>
      </c>
      <c r="J15" s="16">
        <v>30.79</v>
      </c>
    </row>
    <row r="16" spans="1:12" x14ac:dyDescent="0.25">
      <c r="A16" s="6"/>
      <c r="B16" s="1" t="s">
        <v>24</v>
      </c>
      <c r="C16" s="27" t="s">
        <v>20</v>
      </c>
      <c r="D16" s="27" t="s">
        <v>23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/>
      <c r="C17" s="27" t="s">
        <v>20</v>
      </c>
      <c r="D17" s="27" t="s">
        <v>39</v>
      </c>
      <c r="E17" s="15">
        <v>100</v>
      </c>
      <c r="F17" s="23"/>
      <c r="G17" s="15">
        <v>282.10000000000002</v>
      </c>
      <c r="H17" s="15">
        <v>8.3000000000000007</v>
      </c>
      <c r="I17" s="15">
        <v>4.0999999999999996</v>
      </c>
      <c r="J17" s="16">
        <v>53</v>
      </c>
    </row>
    <row r="18" spans="1:10" ht="15.75" thickBot="1" x14ac:dyDescent="0.3">
      <c r="A18" s="7"/>
      <c r="B18" s="35" t="s">
        <v>22</v>
      </c>
      <c r="C18" s="35"/>
      <c r="D18" s="36"/>
      <c r="E18" s="37">
        <f>SUM(E13:E17)</f>
        <v>810</v>
      </c>
      <c r="F18" s="38"/>
      <c r="G18" s="37">
        <f>SUM(G13:G17)</f>
        <v>1202.46</v>
      </c>
      <c r="H18" s="37">
        <f>SUM(H13:H17)</f>
        <v>63.160000000000011</v>
      </c>
      <c r="I18" s="37">
        <f>SUM(I13:I17)</f>
        <v>32.47</v>
      </c>
      <c r="J18" s="39">
        <f>SUM(J13:J17)</f>
        <v>164.98000000000002</v>
      </c>
    </row>
    <row r="19" spans="1:10" x14ac:dyDescent="0.25">
      <c r="A19" s="46" t="s">
        <v>21</v>
      </c>
      <c r="B19" s="47"/>
      <c r="C19" s="48"/>
      <c r="D19" s="34"/>
      <c r="E19" s="41">
        <f>SUM(E9,E18)</f>
        <v>1250</v>
      </c>
      <c r="F19" s="41">
        <v>136</v>
      </c>
      <c r="G19" s="41">
        <f>SUM(G9,G18)</f>
        <v>1629.5</v>
      </c>
      <c r="H19" s="41">
        <f>SUM(H9,H18)</f>
        <v>74.88000000000001</v>
      </c>
      <c r="I19" s="41">
        <f>SUM(I9,I18)</f>
        <v>47.22</v>
      </c>
      <c r="J19" s="41">
        <f>SUM(J9,J18)</f>
        <v>226.41000000000003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2025-06-05T05:34:44Z</dcterms:modified>
</cp:coreProperties>
</file>